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E:\Cuenta Pública 2024\"/>
    </mc:Choice>
  </mc:AlternateContent>
  <xr:revisionPtr revIDLastSave="0" documentId="13_ncr:1_{6101483C-09D6-4E71-AAF5-9AB9EA8A4578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0730" windowHeight="1116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43" i="1" l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<sst xmlns="http://schemas.openxmlformats.org/spreadsheetml/2006/main" count="77" uniqueCount="77">
  <si>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</si>
  <si>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</si>
  <si>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</si>
  <si>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</si>
  <si>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</si>
  <si>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</si>
  <si>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</si>
  <si>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</si>
  <si>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</si>
  <si>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</si>
  <si>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</si>
  <si>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</si>
  <si>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</si>
  <si>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</si>
  <si>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</si>
  <si>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</si>
  <si>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</si>
  <si>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</si>
  <si>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</si>
  <si>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</si>
  <si>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</si>
  <si>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</si>
  <si>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</si>
  <si>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</si>
  <si>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</si>
  <si>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</si>
  <si>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</si>
  <si>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</si>
  <si>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</si>
  <si>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</si>
  <si>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</si>
  <si>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</si>
  <si>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</si>
  <si>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</si>
  <si>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</si>
  <si>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</si>
  <si>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</si>
  <si>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</si>
  <si>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</si>
  <si>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</si>
  <si>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</si>
  <si>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</si>
  <si>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</si>
  <si>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</si>
  <si>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</si>
  <si>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</si>
  <si>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</si>
  <si>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</si>
  <si>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</si>
  <si>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</si>
  <si>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</si>
  <si>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</si>
  <si>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</si>
  <si>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</si>
  <si>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</si>
  <si>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</si>
  <si>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</si>
  <si>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</si>
  <si>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</si>
  <si>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</si>
  <si>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</si>
  <si>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</si>
  <si>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</si>
  <si>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</si>
  <si>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</si>
  <si>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</si>
  <si>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</si>
  <si>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</si>
  <si>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</si>
  <si>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</si>
  <si>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</si>
  <si>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</si>
  <si>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</si>
  <si>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</si>
  <si>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</si>
  <si>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SECRETARÍA EJECUTIVA DEL SISTEMA ESTATAL ANTICORRUPCIÓN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</si>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</sst>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topLeftCell="A63" zoomScale="90" zoomScaleNormal="90" workbookViewId="0">
      <selection activeCell="E77" sqref="E77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0</v>
      </c>
      <c r="D16" s="24">
        <v>773.95</v>
      </c>
      <c r="E16" s="26">
        <f t="shared" si="0"/>
        <v>773.95</v>
      </c>
      <c r="F16" s="24">
        <v>773.95</v>
      </c>
      <c r="G16" s="24">
        <v>773.95</v>
      </c>
      <c r="H16" s="26">
        <f t="shared" si="1"/>
        <v>773.95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14224302</v>
      </c>
      <c r="D36" s="24">
        <v>0</v>
      </c>
      <c r="E36" s="28">
        <f t="shared" si="3"/>
        <v>14224302</v>
      </c>
      <c r="F36" s="24">
        <v>13179052.470000001</v>
      </c>
      <c r="G36" s="24">
        <v>13179052.470000001</v>
      </c>
      <c r="H36" s="26">
        <f t="shared" ref="H36:H41" si="7">SUM(G36-C36)</f>
        <v>-1045249.5299999993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14224302</v>
      </c>
      <c r="D43" s="55">
        <f t="shared" ref="D43:H43" si="10">SUM(D10:D17,D30,D36,D37,D39)</f>
        <v>773.95</v>
      </c>
      <c r="E43" s="35">
        <f t="shared" si="10"/>
        <v>14225075.949999999</v>
      </c>
      <c r="F43" s="55">
        <f t="shared" si="10"/>
        <v>13179826.42</v>
      </c>
      <c r="G43" s="55">
        <f t="shared" si="10"/>
        <v>13179826.42</v>
      </c>
      <c r="H43" s="35">
        <f t="shared" si="10"/>
        <v>-1044475.5799999994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14224302</v>
      </c>
      <c r="D73" s="22">
        <f t="shared" ref="D73:G73" si="21">SUM(D43,D68,D70)</f>
        <v>773.95</v>
      </c>
      <c r="E73" s="26">
        <f t="shared" si="21"/>
        <v>14225075.949999999</v>
      </c>
      <c r="F73" s="22">
        <f t="shared" si="21"/>
        <v>13179826.42</v>
      </c>
      <c r="G73" s="22">
        <f t="shared" si="21"/>
        <v>13179826.42</v>
      </c>
      <c r="H73" s="26">
        <f>SUM(H43,H68,H70)</f>
        <v>-1044475.5799999994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Charles</cp:lastModifiedBy>
  <dcterms:created xsi:type="dcterms:W3CDTF">2020-01-08T20:55:35Z</dcterms:created>
  <dcterms:modified xsi:type="dcterms:W3CDTF">2025-02-05T01:24:16Z</dcterms:modified>
</cp:coreProperties>
</file>